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19" i="1"/>
  <c r="F20"/>
  <c r="F5"/>
  <c r="F6"/>
  <c r="F7"/>
  <c r="F8"/>
  <c r="F9"/>
  <c r="F10"/>
  <c r="F11"/>
  <c r="F4"/>
  <c r="F12" l="1"/>
  <c r="F21"/>
  <c r="F13" l="1"/>
  <c r="F25"/>
  <c r="F22"/>
  <c r="F23" s="1"/>
  <c r="F14" l="1"/>
  <c r="F27" s="1"/>
  <c r="F26"/>
</calcChain>
</file>

<file path=xl/sharedStrings.xml><?xml version="1.0" encoding="utf-8"?>
<sst xmlns="http://schemas.openxmlformats.org/spreadsheetml/2006/main" count="44" uniqueCount="29">
  <si>
    <t>α/α</t>
  </si>
  <si>
    <t>Περιγραφή</t>
  </si>
  <si>
    <t>Μονάδα Μέτρησης</t>
  </si>
  <si>
    <t>Ποσότητα</t>
  </si>
  <si>
    <t>Συνολική Τιμή (€)</t>
  </si>
  <si>
    <t>Ημερήσια εκδρομή (Α)</t>
  </si>
  <si>
    <t>Ημερήσια εκδρομή (B)</t>
  </si>
  <si>
    <t>Μεταφορά σε θεατρικές παραστάσεις</t>
  </si>
  <si>
    <t>Μεταφορά σε συνεστιάσεις</t>
  </si>
  <si>
    <t xml:space="preserve">Μεταφορά σε περιπάτους (A) </t>
  </si>
  <si>
    <t>Μεταφορά σε τριήμερη εκδρομή (Α)</t>
  </si>
  <si>
    <t>Μεταφορά σε τριήμερη εκδρομή (Β)</t>
  </si>
  <si>
    <t>Φ.Π.Α. 24%</t>
  </si>
  <si>
    <t>Φ.Π.Α. 24 %</t>
  </si>
  <si>
    <t>ΣΥΝΟΛΟ ΦΠΑ 24%</t>
  </si>
  <si>
    <t xml:space="preserve">Μεταφορά σε τετραήμερη εκδρομή </t>
  </si>
  <si>
    <r>
      <t>1</t>
    </r>
    <r>
      <rPr>
        <b/>
        <vertAlign val="superscript"/>
        <sz val="11"/>
        <color theme="1"/>
        <rFont val="Arial"/>
        <family val="2"/>
        <charset val="161"/>
      </rPr>
      <t>η</t>
    </r>
    <r>
      <rPr>
        <b/>
        <sz val="11"/>
        <color theme="1"/>
        <rFont val="Arial"/>
        <family val="2"/>
        <charset val="161"/>
      </rPr>
      <t xml:space="preserve"> ομάδα: «Μεταφορές μελών των Κ.Α.Π.Η. της Διεύθυνσης Κοινωνικής Προστασίας και Υγείας, σε εκδηλώσεις και εκδρομές»</t>
    </r>
  </si>
  <si>
    <r>
      <t>ΣΥΝΟΛΟ 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</t>
    </r>
  </si>
  <si>
    <r>
      <t>ΓΕΝΙΚΟ ΣΥΝΟΛΟ 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</t>
    </r>
  </si>
  <si>
    <r>
      <t>ΣΥΝΟΛΟ 2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</t>
    </r>
  </si>
  <si>
    <r>
      <t>ΓΕΝΙΚΟ ΣΥΝΟΛΟ 2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</t>
    </r>
  </si>
  <si>
    <t>δρομολόγιo</t>
  </si>
  <si>
    <t>Μονοήμερη μεταφορά αθλητών για σκι -πεζοπορία-ράφτινγκ εκτός Ν. Αττικής</t>
  </si>
  <si>
    <t xml:space="preserve">Μονοήμερη μεταφορά αθλητών για πεζοπορία εντός Ν. Αττικής </t>
  </si>
  <si>
    <t>Ενδεικτική Τιμή (€)</t>
  </si>
  <si>
    <r>
      <t>2</t>
    </r>
    <r>
      <rPr>
        <b/>
        <vertAlign val="superscript"/>
        <sz val="11"/>
        <color theme="1"/>
        <rFont val="Arial"/>
        <family val="2"/>
        <charset val="161"/>
      </rPr>
      <t>η</t>
    </r>
    <r>
      <rPr>
        <b/>
        <sz val="11"/>
        <color theme="1"/>
        <rFont val="Arial"/>
        <family val="2"/>
        <charset val="161"/>
      </rPr>
      <t xml:space="preserve"> ομάδα: «Μεταφορές αθλουμένων του Αυτοτελούς Τμήματος Αθλητισμού, Νέας Γενιάς, Παιδείας και Διά Βίου Μάθησης και μαθητών Σχολείων σε αθλητικές και επιμορφωτικές δραστηριότητες» </t>
    </r>
  </si>
  <si>
    <t>ΣΥΝΟΛΟ 1ης και 2ης ΟΜΑΔΑΣ</t>
  </si>
  <si>
    <t>ΓΕΝΙΚΟ ΣΥΝΟΛΟ 1ης και 2ης ΟΜΑΔΑΣ</t>
  </si>
  <si>
    <t>Μεταφορές μελών Κ.Α.Π.Η. και αθλούμενων του Δήμου Ιλίου/Κ.Α.Ε.: 15.6413.0001/CPV: 60170000-0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</si>
</sst>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.00\ _€;[Red]#,##0.00\ _€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 indent="2"/>
    </xf>
    <xf numFmtId="0" fontId="3" fillId="0" borderId="1" xfId="0" applyFont="1" applyBorder="1" applyAlignment="1">
      <alignment horizontal="right" vertical="center" wrapText="1" indent="2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7" workbookViewId="0">
      <selection activeCell="J24" sqref="J24"/>
    </sheetView>
  </sheetViews>
  <sheetFormatPr defaultRowHeight="14.25"/>
  <cols>
    <col min="1" max="1" width="3.85546875" style="1" bestFit="1" customWidth="1"/>
    <col min="2" max="2" width="36.5703125" style="1" customWidth="1"/>
    <col min="3" max="3" width="14.7109375" style="1" customWidth="1"/>
    <col min="4" max="4" width="12.42578125" style="1" customWidth="1"/>
    <col min="5" max="6" width="13.140625" style="1" customWidth="1"/>
    <col min="7" max="16384" width="9.140625" style="1"/>
  </cols>
  <sheetData>
    <row r="1" spans="1:6" ht="40.5" customHeight="1">
      <c r="A1" s="12" t="s">
        <v>28</v>
      </c>
      <c r="B1" s="12"/>
      <c r="C1" s="12"/>
      <c r="D1" s="12"/>
      <c r="E1" s="12"/>
      <c r="F1" s="12"/>
    </row>
    <row r="2" spans="1:6" ht="45" customHeight="1">
      <c r="A2" s="15" t="s">
        <v>16</v>
      </c>
      <c r="B2" s="16"/>
      <c r="C2" s="16"/>
      <c r="D2" s="16"/>
      <c r="E2" s="16"/>
      <c r="F2" s="17"/>
    </row>
    <row r="3" spans="1:6" ht="38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24</v>
      </c>
      <c r="F3" s="2" t="s">
        <v>4</v>
      </c>
    </row>
    <row r="4" spans="1:6" ht="21.95" customHeight="1">
      <c r="A4" s="3">
        <v>1</v>
      </c>
      <c r="B4" s="4" t="s">
        <v>5</v>
      </c>
      <c r="C4" s="3" t="s">
        <v>21</v>
      </c>
      <c r="D4" s="3">
        <v>41</v>
      </c>
      <c r="E4" s="6">
        <v>0</v>
      </c>
      <c r="F4" s="6">
        <f>ROUND((D4*E4),2)</f>
        <v>0</v>
      </c>
    </row>
    <row r="5" spans="1:6" ht="21.95" customHeight="1">
      <c r="A5" s="3">
        <v>2</v>
      </c>
      <c r="B5" s="4" t="s">
        <v>6</v>
      </c>
      <c r="C5" s="3" t="s">
        <v>21</v>
      </c>
      <c r="D5" s="3">
        <v>9</v>
      </c>
      <c r="E5" s="6">
        <v>0</v>
      </c>
      <c r="F5" s="6">
        <f t="shared" ref="F5:F11" si="0">ROUND((D5*E5),2)</f>
        <v>0</v>
      </c>
    </row>
    <row r="6" spans="1:6" ht="21.95" customHeight="1">
      <c r="A6" s="3">
        <v>3</v>
      </c>
      <c r="B6" s="4" t="s">
        <v>7</v>
      </c>
      <c r="C6" s="3" t="s">
        <v>21</v>
      </c>
      <c r="D6" s="3">
        <v>8</v>
      </c>
      <c r="E6" s="6">
        <v>0</v>
      </c>
      <c r="F6" s="6">
        <f t="shared" si="0"/>
        <v>0</v>
      </c>
    </row>
    <row r="7" spans="1:6" ht="21.95" customHeight="1">
      <c r="A7" s="3">
        <v>4</v>
      </c>
      <c r="B7" s="4" t="s">
        <v>8</v>
      </c>
      <c r="C7" s="3" t="s">
        <v>21</v>
      </c>
      <c r="D7" s="3">
        <v>25</v>
      </c>
      <c r="E7" s="6">
        <v>0</v>
      </c>
      <c r="F7" s="6">
        <f t="shared" si="0"/>
        <v>0</v>
      </c>
    </row>
    <row r="8" spans="1:6" ht="21.95" customHeight="1">
      <c r="A8" s="3">
        <v>5</v>
      </c>
      <c r="B8" s="4" t="s">
        <v>9</v>
      </c>
      <c r="C8" s="3" t="s">
        <v>21</v>
      </c>
      <c r="D8" s="3">
        <v>24</v>
      </c>
      <c r="E8" s="6">
        <v>0</v>
      </c>
      <c r="F8" s="6">
        <f t="shared" si="0"/>
        <v>0</v>
      </c>
    </row>
    <row r="9" spans="1:6" ht="21.95" customHeight="1">
      <c r="A9" s="3">
        <v>6</v>
      </c>
      <c r="B9" s="4" t="s">
        <v>10</v>
      </c>
      <c r="C9" s="3" t="s">
        <v>21</v>
      </c>
      <c r="D9" s="3">
        <v>17</v>
      </c>
      <c r="E9" s="6">
        <v>0</v>
      </c>
      <c r="F9" s="6">
        <f t="shared" si="0"/>
        <v>0</v>
      </c>
    </row>
    <row r="10" spans="1:6" ht="21.95" customHeight="1">
      <c r="A10" s="3">
        <v>7</v>
      </c>
      <c r="B10" s="4" t="s">
        <v>11</v>
      </c>
      <c r="C10" s="3" t="s">
        <v>21</v>
      </c>
      <c r="D10" s="3">
        <v>3</v>
      </c>
      <c r="E10" s="6">
        <v>0</v>
      </c>
      <c r="F10" s="6">
        <f t="shared" si="0"/>
        <v>0</v>
      </c>
    </row>
    <row r="11" spans="1:6" ht="21.95" customHeight="1">
      <c r="A11" s="3">
        <v>8</v>
      </c>
      <c r="B11" s="4" t="s">
        <v>15</v>
      </c>
      <c r="C11" s="3" t="s">
        <v>21</v>
      </c>
      <c r="D11" s="3">
        <v>15</v>
      </c>
      <c r="E11" s="6">
        <v>0</v>
      </c>
      <c r="F11" s="6">
        <f t="shared" si="0"/>
        <v>0</v>
      </c>
    </row>
    <row r="12" spans="1:6" ht="20.100000000000001" customHeight="1">
      <c r="A12" s="13" t="s">
        <v>17</v>
      </c>
      <c r="B12" s="13"/>
      <c r="C12" s="13"/>
      <c r="D12" s="13"/>
      <c r="E12" s="13"/>
      <c r="F12" s="10">
        <f>ROUND(SUM(F4:F11),2)</f>
        <v>0</v>
      </c>
    </row>
    <row r="13" spans="1:6" ht="20.100000000000001" customHeight="1">
      <c r="A13" s="14" t="s">
        <v>12</v>
      </c>
      <c r="B13" s="14"/>
      <c r="C13" s="14"/>
      <c r="D13" s="14"/>
      <c r="E13" s="14"/>
      <c r="F13" s="11">
        <f>ROUND((F12*0.24),2)</f>
        <v>0</v>
      </c>
    </row>
    <row r="14" spans="1:6" ht="20.100000000000001" customHeight="1">
      <c r="A14" s="13" t="s">
        <v>18</v>
      </c>
      <c r="B14" s="13"/>
      <c r="C14" s="13"/>
      <c r="D14" s="13"/>
      <c r="E14" s="13"/>
      <c r="F14" s="10">
        <f>ROUND((F12+F13),2)</f>
        <v>0</v>
      </c>
    </row>
    <row r="17" spans="1:6" ht="55.5" customHeight="1">
      <c r="A17" s="15" t="s">
        <v>25</v>
      </c>
      <c r="B17" s="16"/>
      <c r="C17" s="16"/>
      <c r="D17" s="16"/>
      <c r="E17" s="16"/>
      <c r="F17" s="17"/>
    </row>
    <row r="18" spans="1:6" ht="38.25" customHeight="1">
      <c r="A18" s="2" t="s">
        <v>0</v>
      </c>
      <c r="B18" s="2" t="s">
        <v>1</v>
      </c>
      <c r="C18" s="2" t="s">
        <v>2</v>
      </c>
      <c r="D18" s="2" t="s">
        <v>3</v>
      </c>
      <c r="E18" s="2" t="s">
        <v>24</v>
      </c>
      <c r="F18" s="2" t="s">
        <v>4</v>
      </c>
    </row>
    <row r="19" spans="1:6" ht="42.75">
      <c r="A19" s="5">
        <v>9</v>
      </c>
      <c r="B19" s="4" t="s">
        <v>22</v>
      </c>
      <c r="C19" s="3" t="s">
        <v>21</v>
      </c>
      <c r="D19" s="5">
        <v>4</v>
      </c>
      <c r="E19" s="7">
        <v>0</v>
      </c>
      <c r="F19" s="7">
        <f t="shared" ref="F19:F20" si="1">ROUND((D19*E19),2)</f>
        <v>0</v>
      </c>
    </row>
    <row r="20" spans="1:6" ht="36.75" customHeight="1">
      <c r="A20" s="5">
        <v>10</v>
      </c>
      <c r="B20" s="4" t="s">
        <v>23</v>
      </c>
      <c r="C20" s="3" t="s">
        <v>21</v>
      </c>
      <c r="D20" s="5">
        <v>2</v>
      </c>
      <c r="E20" s="7">
        <v>0</v>
      </c>
      <c r="F20" s="7">
        <f t="shared" si="1"/>
        <v>0</v>
      </c>
    </row>
    <row r="21" spans="1:6" ht="20.100000000000001" customHeight="1">
      <c r="A21" s="13" t="s">
        <v>19</v>
      </c>
      <c r="B21" s="13"/>
      <c r="C21" s="13"/>
      <c r="D21" s="13"/>
      <c r="E21" s="13"/>
      <c r="F21" s="8">
        <f>ROUND(SUM(F19:F20),2)</f>
        <v>0</v>
      </c>
    </row>
    <row r="22" spans="1:6" ht="20.100000000000001" customHeight="1">
      <c r="A22" s="14" t="s">
        <v>13</v>
      </c>
      <c r="B22" s="14"/>
      <c r="C22" s="14"/>
      <c r="D22" s="14"/>
      <c r="E22" s="14"/>
      <c r="F22" s="9">
        <f>ROUND((F21*0.24),2)</f>
        <v>0</v>
      </c>
    </row>
    <row r="23" spans="1:6" ht="20.100000000000001" customHeight="1">
      <c r="A23" s="13" t="s">
        <v>20</v>
      </c>
      <c r="B23" s="13"/>
      <c r="C23" s="13"/>
      <c r="D23" s="13"/>
      <c r="E23" s="13"/>
      <c r="F23" s="8">
        <f>ROUND((F21+F22),2)</f>
        <v>0</v>
      </c>
    </row>
    <row r="25" spans="1:6" ht="20.100000000000001" customHeight="1">
      <c r="A25" s="13" t="s">
        <v>26</v>
      </c>
      <c r="B25" s="13"/>
      <c r="C25" s="13"/>
      <c r="D25" s="13"/>
      <c r="E25" s="13"/>
      <c r="F25" s="8">
        <f>F12+F21</f>
        <v>0</v>
      </c>
    </row>
    <row r="26" spans="1:6" ht="20.100000000000001" customHeight="1">
      <c r="A26" s="14" t="s">
        <v>14</v>
      </c>
      <c r="B26" s="14"/>
      <c r="C26" s="14"/>
      <c r="D26" s="14"/>
      <c r="E26" s="14"/>
      <c r="F26" s="9">
        <f>F13+F22</f>
        <v>0</v>
      </c>
    </row>
    <row r="27" spans="1:6" ht="20.100000000000001" customHeight="1">
      <c r="A27" s="13" t="s">
        <v>27</v>
      </c>
      <c r="B27" s="13"/>
      <c r="C27" s="13"/>
      <c r="D27" s="13"/>
      <c r="E27" s="13"/>
      <c r="F27" s="8">
        <f>F14+F23</f>
        <v>0</v>
      </c>
    </row>
  </sheetData>
  <mergeCells count="12">
    <mergeCell ref="A1:F1"/>
    <mergeCell ref="A25:E25"/>
    <mergeCell ref="A26:E26"/>
    <mergeCell ref="A27:E27"/>
    <mergeCell ref="A22:E22"/>
    <mergeCell ref="A23:E23"/>
    <mergeCell ref="A21:E21"/>
    <mergeCell ref="A2:F2"/>
    <mergeCell ref="A12:E12"/>
    <mergeCell ref="A13:E13"/>
    <mergeCell ref="A14:E14"/>
    <mergeCell ref="A17:F1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2019-03-12T09:06:43Z</dcterms:modified>
</cp:coreProperties>
</file>